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<sst xmlns="http://schemas.openxmlformats.org/spreadsheetml/2006/main" count="349" uniqueCount="121">
  <si>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招标编号：TYZB-2022-17</t>
    </r>
  </si>
  <si>
    <t>招标单位：山东铁鹰建设工程有限公司           联系人：李强    0538-6629816  18553806339</t>
  </si>
  <si>
    <t>投标地址：tieyingzhaobiao@139.com         开标时间：2022-3-26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</si>
  <si>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</si>
  <si>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</si>
  <si>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</si>
  <si>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</si>
  <si>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</si>
  <si>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</si>
  <si>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</si>
  <si>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</si>
  <si>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</si>
  <si>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</si>
  <si>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</si>
  <si>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</si>
  <si>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</si>
  <si>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</si>
  <si>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</si>
  <si>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</si>
  <si>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</si>
  <si>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</si>
  <si>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</si>
  <si>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</si>
  <si>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4mm花纹板</t>
  </si>
  <si>
    <t>1.25*5</t>
  </si>
  <si>
    <t>5mm花纹板</t>
  </si>
  <si>
    <t>1.25*特尺</t>
  </si>
  <si>
    <t>1.5*特尺</t>
  </si>
  <si>
    <t>5-12mm开平板</t>
  </si>
  <si>
    <t>2.01*特尺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</si>
  <si>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</si>
  <si>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</si>
  <si>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</si>
  <si>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</si>
  <si>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</si>
  <si>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</si>
  <si>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</si>
  <si>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50*6</t>
  </si>
  <si>
    <t>支</t>
  </si>
  <si>
    <t>分厂、总厂</t>
  </si>
  <si>
    <t>不允许有圆弧边</t>
  </si>
  <si>
    <t>80*6</t>
  </si>
  <si>
    <t>100*6</t>
  </si>
  <si>
    <t>4mm带钢</t>
  </si>
  <si>
    <t>10mm带钢</t>
  </si>
  <si>
    <t>63*6</t>
  </si>
  <si>
    <t>12mm带钢</t>
  </si>
  <si>
    <t>150*6</t>
  </si>
  <si>
    <t>90*6</t>
  </si>
  <si>
    <t>标三</t>
  </si>
  <si>
    <t>复合板</t>
  </si>
  <si>
    <t>5+1mm不锈钢板复合板（304）</t>
  </si>
  <si>
    <t>1.25*4.67</t>
  </si>
  <si>
    <t>油抛光亮、表面平整无划痕、无麻点</t>
  </si>
  <si>
    <t>1.51*2.1</t>
  </si>
  <si>
    <t>1.51*4.18</t>
  </si>
  <si>
    <t>1.51*3.67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</si>
  <si>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</si>
  <si>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</si>
  <si>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</si>
  <si>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</si>
  <si>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</si>
  <si>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</si>
  <si>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1.51*4.66</t>
  </si>
  <si>
    <t>1.51*4.21</t>
  </si>
  <si>
    <t>标四</t>
  </si>
  <si>
    <t>中板</t>
  </si>
  <si>
    <t>14-20mm普板</t>
  </si>
  <si>
    <t>2.2*10</t>
  </si>
  <si>
    <t xml:space="preserve">现货 </t>
  </si>
  <si>
    <t>12mm普板</t>
  </si>
  <si>
    <t>10mm普板</t>
  </si>
  <si>
    <t>32mm锰板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</si>
  <si>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</si>
  <si>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</si>
  <si>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</si>
  <si>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</si>
  <si>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</si>
  <si>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</si>
  <si>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</si>
  <si>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</si>
  <si>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【8</t>
  </si>
  <si>
    <t>【10</t>
  </si>
  <si>
    <t>9米</t>
  </si>
  <si>
    <t>【12</t>
  </si>
  <si>
    <t>【14b</t>
  </si>
  <si>
    <t>12米</t>
  </si>
  <si>
    <t>【25B</t>
  </si>
  <si>
    <t>【16B</t>
  </si>
  <si>
    <t>【18b</t>
  </si>
  <si>
    <t>【20A</t>
  </si>
  <si>
    <t>【20B</t>
  </si>
  <si>
    <t>【36A</t>
  </si>
  <si>
    <t>工20A</t>
  </si>
  <si>
    <t>工20B</t>
  </si>
  <si>
    <t>工32B</t>
  </si>
  <si>
    <t>H350*175</t>
  </si>
  <si>
    <t>H175*175</t>
  </si>
  <si>
    <t>H200*204</t>
  </si>
  <si>
    <t>H396*199</t>
  </si>
  <si>
    <t>口30*2</t>
  </si>
  <si>
    <t>口40*2</t>
  </si>
  <si>
    <t>口50*3</t>
  </si>
  <si>
    <t>口400*200*10</t>
  </si>
  <si>
    <t>4.5钢板网</t>
  </si>
  <si>
    <t>2*4</t>
  </si>
  <si>
    <t>16圆钢</t>
  </si>
  <si>
    <t>米</t>
  </si>
  <si>
    <t>108*5无缝</t>
  </si>
  <si>
    <t>60*3.5焊管</t>
  </si>
  <si>
    <t>L110*70*8</t>
  </si>
  <si>
    <t>L50*5</t>
  </si>
  <si>
    <t>L90*56*6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</si>
  <si>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</si>
  <si>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</si>
  <si>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</si>
  <si>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rPr>
        <sz val="14"/>
        <color indexed="8"/>
        <rFont val="宋体"/>
        <family val="0"/>
      </rPr>
      <t>本次报价有效期为：</t>
    </r>
    <r>
      <rPr>
        <u val="single"/>
        <sz val="14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</si>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</sst>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8"/>
      <name val="宋体"/>
      <family val="0"/>
    </font>
    <font>
      <u val="single"/>
      <sz val="14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vertical="top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9" fillId="20" borderId="9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top"/>
    </xf>
    <xf numFmtId="0" fontId="46" fillId="0" borderId="9" xfId="0" applyFont="1" applyBorder="1" applyAlignment="1">
      <alignment horizontal="center"/>
    </xf>
    <xf numFmtId="0" fontId="49" fillId="2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9" fillId="20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6" fillId="0" borderId="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9" fillId="2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46" fillId="33" borderId="9" xfId="0" applyFont="1" applyFill="1" applyBorder="1" applyAlignment="1">
      <alignment vertical="top"/>
    </xf>
    <xf numFmtId="0" fontId="46" fillId="33" borderId="9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top"/>
    </xf>
    <xf numFmtId="0" fontId="50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top"/>
    </xf>
    <xf numFmtId="0" fontId="49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8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4" t="s">
        <v>7</v>
      </c>
      <c r="J6" s="54"/>
      <c r="K6" s="54"/>
      <c r="L6" s="54"/>
    </row>
    <row r="7" spans="1:12" s="2" customFormat="1" ht="18.7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s="1" customFormat="1" ht="16.5" customHeight="1">
      <c r="A8" s="13"/>
      <c r="B8" s="14" t="s">
        <v>19</v>
      </c>
      <c r="C8" s="15"/>
      <c r="D8" s="16" t="s">
        <v>20</v>
      </c>
      <c r="E8" s="16" t="s">
        <v>21</v>
      </c>
      <c r="F8" s="17">
        <v>16</v>
      </c>
      <c r="G8" s="18"/>
      <c r="H8" s="19" t="s">
        <v>22</v>
      </c>
      <c r="I8" s="26"/>
      <c r="J8" s="26"/>
      <c r="K8" s="26"/>
      <c r="L8" s="26"/>
    </row>
    <row r="9" spans="1:12" s="1" customFormat="1" ht="16.5" customHeight="1">
      <c r="A9" s="13"/>
      <c r="B9" s="14" t="s">
        <v>23</v>
      </c>
      <c r="C9" s="15"/>
      <c r="D9" s="16" t="s">
        <v>24</v>
      </c>
      <c r="E9" s="16" t="s">
        <v>21</v>
      </c>
      <c r="F9" s="17">
        <v>1</v>
      </c>
      <c r="G9" s="18"/>
      <c r="H9" s="19"/>
      <c r="I9" s="26"/>
      <c r="J9" s="26"/>
      <c r="K9" s="26"/>
      <c r="L9" s="26"/>
    </row>
    <row r="10" spans="1:12" s="1" customFormat="1" ht="16.5" customHeight="1">
      <c r="A10" s="13"/>
      <c r="B10" s="14" t="s">
        <v>25</v>
      </c>
      <c r="C10" s="15"/>
      <c r="D10" s="16" t="s">
        <v>26</v>
      </c>
      <c r="E10" s="16" t="s">
        <v>21</v>
      </c>
      <c r="F10" s="17">
        <v>7</v>
      </c>
      <c r="G10" s="18"/>
      <c r="H10" s="19"/>
      <c r="I10" s="26"/>
      <c r="J10" s="26"/>
      <c r="K10" s="26"/>
      <c r="L10" s="26"/>
    </row>
    <row r="11" spans="1:12" s="1" customFormat="1" ht="16.5" customHeight="1">
      <c r="A11" s="13"/>
      <c r="B11" s="14" t="s">
        <v>25</v>
      </c>
      <c r="C11" s="15"/>
      <c r="D11" s="16" t="s">
        <v>27</v>
      </c>
      <c r="E11" s="16" t="s">
        <v>21</v>
      </c>
      <c r="F11" s="17">
        <v>24</v>
      </c>
      <c r="G11" s="18"/>
      <c r="H11" s="19"/>
      <c r="I11" s="26"/>
      <c r="J11" s="26"/>
      <c r="K11" s="26"/>
      <c r="L11" s="26"/>
    </row>
    <row r="12" spans="1:12" s="1" customFormat="1" ht="16.5" customHeight="1">
      <c r="A12" s="13"/>
      <c r="B12" s="14" t="s">
        <v>28</v>
      </c>
      <c r="C12" s="15"/>
      <c r="D12" s="16" t="s">
        <v>29</v>
      </c>
      <c r="E12" s="16" t="s">
        <v>21</v>
      </c>
      <c r="F12" s="17">
        <v>60</v>
      </c>
      <c r="G12" s="18"/>
      <c r="H12" s="19"/>
      <c r="I12" s="26"/>
      <c r="J12" s="26"/>
      <c r="K12" s="26"/>
      <c r="L12" s="26"/>
    </row>
    <row r="13" spans="1:12" s="1" customFormat="1" ht="16.5" customHeight="1">
      <c r="A13" s="13"/>
      <c r="B13" s="14"/>
      <c r="C13" s="15"/>
      <c r="D13" s="16" t="s">
        <v>26</v>
      </c>
      <c r="E13" s="16" t="s">
        <v>21</v>
      </c>
      <c r="F13" s="17">
        <v>30</v>
      </c>
      <c r="G13" s="18"/>
      <c r="H13" s="19"/>
      <c r="I13" s="26"/>
      <c r="J13" s="26"/>
      <c r="K13" s="26"/>
      <c r="L13" s="26"/>
    </row>
    <row r="14" spans="1:12" s="1" customFormat="1" ht="16.5" customHeight="1">
      <c r="A14" s="13"/>
      <c r="B14" s="14"/>
      <c r="C14" s="15"/>
      <c r="D14" s="16" t="s">
        <v>30</v>
      </c>
      <c r="E14" s="16" t="s">
        <v>21</v>
      </c>
      <c r="F14" s="17">
        <v>24</v>
      </c>
      <c r="G14" s="18"/>
      <c r="H14" s="19"/>
      <c r="I14" s="26"/>
      <c r="J14" s="26"/>
      <c r="K14" s="26"/>
      <c r="L14" s="26"/>
    </row>
    <row r="15" spans="1:12" s="1" customFormat="1" ht="16.5" customHeight="1">
      <c r="A15" s="10"/>
      <c r="B15" s="14"/>
      <c r="C15" s="20"/>
      <c r="D15" s="16" t="s">
        <v>31</v>
      </c>
      <c r="E15" s="16" t="s">
        <v>21</v>
      </c>
      <c r="F15" s="17">
        <v>80</v>
      </c>
      <c r="G15" s="18"/>
      <c r="H15" s="19"/>
      <c r="I15" s="26"/>
      <c r="J15" s="26"/>
      <c r="K15" s="26" t="s">
        <v>32</v>
      </c>
      <c r="L15" s="26"/>
    </row>
    <row r="16" spans="1:12" s="3" customFormat="1" ht="18.75">
      <c r="A16" s="21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s="2" customFormat="1" ht="13.5" customHeight="1">
      <c r="A17" s="7" t="s">
        <v>5</v>
      </c>
      <c r="B17" s="22" t="s">
        <v>6</v>
      </c>
      <c r="C17" s="23"/>
      <c r="D17" s="23"/>
      <c r="E17" s="23"/>
      <c r="F17" s="23"/>
      <c r="G17" s="23"/>
      <c r="H17" s="24"/>
      <c r="I17" s="22" t="s">
        <v>7</v>
      </c>
      <c r="J17" s="23"/>
      <c r="K17" s="23"/>
      <c r="L17" s="24"/>
    </row>
    <row r="18" spans="1:12" s="2" customFormat="1" ht="18.75">
      <c r="A18" s="10"/>
      <c r="B18" s="11" t="s">
        <v>8</v>
      </c>
      <c r="C18" s="11" t="s">
        <v>9</v>
      </c>
      <c r="D18" s="12" t="s">
        <v>10</v>
      </c>
      <c r="E18" s="12" t="s">
        <v>11</v>
      </c>
      <c r="F18" s="12" t="s">
        <v>12</v>
      </c>
      <c r="G18" s="12" t="s">
        <v>13</v>
      </c>
      <c r="H18" s="12" t="s">
        <v>14</v>
      </c>
      <c r="I18" s="12" t="s">
        <v>15</v>
      </c>
      <c r="J18" s="12" t="s">
        <v>16</v>
      </c>
      <c r="K18" s="12" t="s">
        <v>17</v>
      </c>
      <c r="L18" s="12" t="s">
        <v>18</v>
      </c>
    </row>
    <row r="19" spans="1:12" s="1" customFormat="1" ht="15" customHeight="1">
      <c r="A19" s="6" t="s">
        <v>34</v>
      </c>
      <c r="B19" s="25" t="s">
        <v>35</v>
      </c>
      <c r="C19" s="26" t="s">
        <v>36</v>
      </c>
      <c r="D19" s="26" t="s">
        <v>37</v>
      </c>
      <c r="E19" s="26" t="s">
        <v>38</v>
      </c>
      <c r="F19" s="27"/>
      <c r="G19" s="18" t="s">
        <v>39</v>
      </c>
      <c r="H19" s="28" t="s">
        <v>40</v>
      </c>
      <c r="I19" s="26"/>
      <c r="J19" s="26"/>
      <c r="K19" s="26"/>
      <c r="L19" s="26"/>
    </row>
    <row r="20" spans="1:12" s="1" customFormat="1" ht="15" customHeight="1">
      <c r="A20" s="6"/>
      <c r="B20" s="29"/>
      <c r="C20" s="26" t="s">
        <v>36</v>
      </c>
      <c r="D20" s="26" t="s">
        <v>41</v>
      </c>
      <c r="E20" s="26" t="s">
        <v>38</v>
      </c>
      <c r="F20" s="27"/>
      <c r="G20" s="18"/>
      <c r="H20" s="30"/>
      <c r="I20" s="26"/>
      <c r="J20" s="26"/>
      <c r="K20" s="26"/>
      <c r="L20" s="26"/>
    </row>
    <row r="21" spans="1:12" s="1" customFormat="1" ht="15" customHeight="1">
      <c r="A21" s="6"/>
      <c r="B21" s="31"/>
      <c r="C21" s="26" t="s">
        <v>36</v>
      </c>
      <c r="D21" s="26" t="s">
        <v>42</v>
      </c>
      <c r="E21" s="26" t="s">
        <v>38</v>
      </c>
      <c r="F21" s="12"/>
      <c r="G21" s="18"/>
      <c r="H21" s="30"/>
      <c r="I21" s="26"/>
      <c r="J21" s="26"/>
      <c r="K21" s="26"/>
      <c r="L21" s="26"/>
    </row>
    <row r="22" spans="1:12" s="1" customFormat="1" ht="15" customHeight="1">
      <c r="A22" s="7"/>
      <c r="B22" s="25" t="s">
        <v>43</v>
      </c>
      <c r="C22" s="26" t="s">
        <v>36</v>
      </c>
      <c r="D22" s="26" t="s">
        <v>37</v>
      </c>
      <c r="E22" s="26" t="s">
        <v>38</v>
      </c>
      <c r="F22" s="12"/>
      <c r="G22" s="32"/>
      <c r="H22" s="30"/>
      <c r="I22" s="34"/>
      <c r="J22" s="34"/>
      <c r="K22" s="34"/>
      <c r="L22" s="34"/>
    </row>
    <row r="23" spans="1:12" s="1" customFormat="1" ht="15" customHeight="1">
      <c r="A23" s="7"/>
      <c r="B23" s="25" t="s">
        <v>44</v>
      </c>
      <c r="C23" s="26" t="s">
        <v>36</v>
      </c>
      <c r="D23" s="26" t="s">
        <v>42</v>
      </c>
      <c r="E23" s="26" t="s">
        <v>38</v>
      </c>
      <c r="F23" s="2"/>
      <c r="G23" s="32"/>
      <c r="H23" s="30"/>
      <c r="I23" s="34"/>
      <c r="J23" s="34"/>
      <c r="K23" s="34"/>
      <c r="L23" s="34"/>
    </row>
    <row r="24" spans="1:12" s="1" customFormat="1" ht="15" customHeight="1">
      <c r="A24" s="7"/>
      <c r="B24" s="29"/>
      <c r="C24" s="26" t="s">
        <v>36</v>
      </c>
      <c r="D24" s="26" t="s">
        <v>41</v>
      </c>
      <c r="E24" s="26" t="s">
        <v>38</v>
      </c>
      <c r="F24" s="27"/>
      <c r="G24" s="32"/>
      <c r="H24" s="30"/>
      <c r="I24" s="34"/>
      <c r="J24" s="34"/>
      <c r="K24" s="34"/>
      <c r="L24" s="34"/>
    </row>
    <row r="25" spans="1:12" s="1" customFormat="1" ht="15" customHeight="1">
      <c r="A25" s="7"/>
      <c r="B25" s="31"/>
      <c r="C25" s="26" t="s">
        <v>36</v>
      </c>
      <c r="D25" s="26" t="s">
        <v>45</v>
      </c>
      <c r="E25" s="26" t="s">
        <v>38</v>
      </c>
      <c r="F25" s="2"/>
      <c r="G25" s="32"/>
      <c r="H25" s="30"/>
      <c r="I25" s="34"/>
      <c r="J25" s="34"/>
      <c r="K25" s="34"/>
      <c r="L25" s="34"/>
    </row>
    <row r="26" spans="1:12" s="1" customFormat="1" ht="15" customHeight="1">
      <c r="A26" s="7"/>
      <c r="B26" s="25" t="s">
        <v>46</v>
      </c>
      <c r="C26" s="26" t="s">
        <v>36</v>
      </c>
      <c r="D26" s="26" t="s">
        <v>45</v>
      </c>
      <c r="E26" s="26" t="s">
        <v>38</v>
      </c>
      <c r="F26" s="33"/>
      <c r="G26" s="32"/>
      <c r="H26" s="30"/>
      <c r="I26" s="34"/>
      <c r="J26" s="34"/>
      <c r="K26" s="34"/>
      <c r="L26" s="34"/>
    </row>
    <row r="27" spans="1:12" s="1" customFormat="1" ht="15" customHeight="1">
      <c r="A27" s="7"/>
      <c r="B27" s="29"/>
      <c r="C27" s="26" t="s">
        <v>36</v>
      </c>
      <c r="D27" s="34" t="s">
        <v>41</v>
      </c>
      <c r="E27" s="26" t="s">
        <v>38</v>
      </c>
      <c r="F27" s="33"/>
      <c r="G27" s="32"/>
      <c r="H27" s="30"/>
      <c r="I27" s="34"/>
      <c r="J27" s="34"/>
      <c r="K27" s="34"/>
      <c r="L27" s="34"/>
    </row>
    <row r="28" spans="1:12" s="1" customFormat="1" ht="15" customHeight="1">
      <c r="A28" s="7"/>
      <c r="B28" s="29"/>
      <c r="C28" s="26" t="s">
        <v>36</v>
      </c>
      <c r="D28" s="26" t="s">
        <v>47</v>
      </c>
      <c r="E28" s="26" t="s">
        <v>38</v>
      </c>
      <c r="F28" s="33"/>
      <c r="G28" s="32"/>
      <c r="H28" s="30"/>
      <c r="I28" s="34"/>
      <c r="J28" s="34"/>
      <c r="K28" s="34"/>
      <c r="L28" s="34"/>
    </row>
    <row r="29" spans="1:12" s="1" customFormat="1" ht="15" customHeight="1">
      <c r="A29" s="7"/>
      <c r="B29" s="29"/>
      <c r="C29" s="26" t="s">
        <v>36</v>
      </c>
      <c r="D29" s="34" t="s">
        <v>42</v>
      </c>
      <c r="E29" s="26" t="s">
        <v>38</v>
      </c>
      <c r="F29" s="33">
        <v>18</v>
      </c>
      <c r="G29" s="32"/>
      <c r="H29" s="30"/>
      <c r="I29" s="34"/>
      <c r="J29" s="34"/>
      <c r="K29" s="34"/>
      <c r="L29" s="34"/>
    </row>
    <row r="30" spans="1:12" s="1" customFormat="1" ht="15" customHeight="1">
      <c r="A30" s="7"/>
      <c r="B30" s="31"/>
      <c r="C30" s="34" t="s">
        <v>36</v>
      </c>
      <c r="D30" s="34" t="s">
        <v>48</v>
      </c>
      <c r="E30" s="34" t="s">
        <v>38</v>
      </c>
      <c r="F30" s="33"/>
      <c r="G30" s="32"/>
      <c r="H30" s="30"/>
      <c r="I30" s="34"/>
      <c r="J30" s="34"/>
      <c r="K30" s="34"/>
      <c r="L30" s="34"/>
    </row>
    <row r="31" spans="1:12" s="3" customFormat="1" ht="18.75">
      <c r="A31" s="35" t="s">
        <v>49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s="2" customFormat="1" ht="13.5" customHeight="1">
      <c r="A32" s="7" t="s">
        <v>5</v>
      </c>
      <c r="B32" s="8" t="s">
        <v>6</v>
      </c>
      <c r="C32" s="8"/>
      <c r="D32" s="8"/>
      <c r="E32" s="8"/>
      <c r="F32" s="8"/>
      <c r="G32" s="8"/>
      <c r="H32" s="9"/>
      <c r="I32" s="54" t="s">
        <v>7</v>
      </c>
      <c r="J32" s="54"/>
      <c r="K32" s="54"/>
      <c r="L32" s="54"/>
    </row>
    <row r="33" spans="1:12" s="2" customFormat="1" ht="18.75">
      <c r="A33" s="10"/>
      <c r="B33" s="11" t="s">
        <v>8</v>
      </c>
      <c r="C33" s="11" t="s">
        <v>9</v>
      </c>
      <c r="D33" s="12" t="s">
        <v>10</v>
      </c>
      <c r="E33" s="12" t="s">
        <v>11</v>
      </c>
      <c r="F33" s="12" t="s">
        <v>12</v>
      </c>
      <c r="G33" s="12" t="s">
        <v>13</v>
      </c>
      <c r="H33" s="12" t="s">
        <v>14</v>
      </c>
      <c r="I33" s="12" t="s">
        <v>15</v>
      </c>
      <c r="J33" s="12" t="s">
        <v>16</v>
      </c>
      <c r="K33" s="12" t="s">
        <v>17</v>
      </c>
      <c r="L33" s="12" t="s">
        <v>18</v>
      </c>
    </row>
    <row r="34" spans="1:12" s="1" customFormat="1" ht="18" customHeight="1">
      <c r="A34" s="7" t="s">
        <v>50</v>
      </c>
      <c r="B34" s="7" t="s">
        <v>51</v>
      </c>
      <c r="C34" s="26">
        <v>304</v>
      </c>
      <c r="D34" s="26" t="s">
        <v>52</v>
      </c>
      <c r="E34" s="26" t="s">
        <v>21</v>
      </c>
      <c r="F34" s="35" t="s">
        <v>32</v>
      </c>
      <c r="G34" s="32" t="s">
        <v>32</v>
      </c>
      <c r="H34" s="28" t="s">
        <v>53</v>
      </c>
      <c r="I34" s="26"/>
      <c r="J34" s="26"/>
      <c r="K34" s="26"/>
      <c r="L34" s="55"/>
    </row>
    <row r="35" spans="1:12" s="1" customFormat="1" ht="18" customHeight="1">
      <c r="A35" s="13"/>
      <c r="B35" s="13"/>
      <c r="C35" s="26">
        <v>304</v>
      </c>
      <c r="D35" s="26" t="s">
        <v>54</v>
      </c>
      <c r="E35" s="26" t="s">
        <v>21</v>
      </c>
      <c r="F35" s="35"/>
      <c r="G35" s="15"/>
      <c r="H35" s="30"/>
      <c r="I35" s="26"/>
      <c r="J35" s="26"/>
      <c r="K35" s="26"/>
      <c r="L35" s="56"/>
    </row>
    <row r="36" spans="1:12" s="1" customFormat="1" ht="18" customHeight="1">
      <c r="A36" s="13"/>
      <c r="B36" s="13"/>
      <c r="C36" s="26">
        <v>304</v>
      </c>
      <c r="D36" s="26" t="s">
        <v>55</v>
      </c>
      <c r="E36" s="26" t="s">
        <v>21</v>
      </c>
      <c r="F36" s="35"/>
      <c r="G36" s="15"/>
      <c r="H36" s="30"/>
      <c r="I36" s="26"/>
      <c r="J36" s="26"/>
      <c r="K36" s="26"/>
      <c r="L36" s="56"/>
    </row>
    <row r="37" spans="1:12" s="1" customFormat="1" ht="18" customHeight="1">
      <c r="A37" s="13"/>
      <c r="B37" s="13"/>
      <c r="C37" s="26">
        <v>304</v>
      </c>
      <c r="D37" s="26" t="s">
        <v>56</v>
      </c>
      <c r="E37" s="26" t="s">
        <v>21</v>
      </c>
      <c r="F37" s="36"/>
      <c r="G37" s="15"/>
      <c r="H37" s="30"/>
      <c r="I37" s="34"/>
      <c r="J37" s="34"/>
      <c r="K37" s="34"/>
      <c r="L37" s="56"/>
    </row>
    <row r="38" spans="1:12" s="1" customFormat="1" ht="18" customHeight="1">
      <c r="A38" s="13"/>
      <c r="B38" s="13"/>
      <c r="C38" s="26">
        <v>304</v>
      </c>
      <c r="D38" s="26" t="s">
        <v>57</v>
      </c>
      <c r="E38" s="26" t="s">
        <v>21</v>
      </c>
      <c r="F38" s="36"/>
      <c r="G38" s="15"/>
      <c r="H38" s="30"/>
      <c r="I38" s="34"/>
      <c r="J38" s="34"/>
      <c r="K38" s="34"/>
      <c r="L38" s="56"/>
    </row>
    <row r="39" spans="1:12" s="1" customFormat="1" ht="18" customHeight="1">
      <c r="A39" s="13"/>
      <c r="B39" s="13"/>
      <c r="C39" s="26">
        <v>304</v>
      </c>
      <c r="D39" s="26" t="s">
        <v>58</v>
      </c>
      <c r="E39" s="26" t="s">
        <v>21</v>
      </c>
      <c r="F39" s="36"/>
      <c r="G39" s="15"/>
      <c r="H39" s="30"/>
      <c r="I39" s="34"/>
      <c r="J39" s="34"/>
      <c r="K39" s="34"/>
      <c r="L39" s="56"/>
    </row>
    <row r="40" spans="1:12" s="1" customFormat="1" ht="18" customHeight="1">
      <c r="A40" s="6" t="s">
        <v>59</v>
      </c>
      <c r="B40" s="37" t="s">
        <v>60</v>
      </c>
      <c r="C40" s="38">
        <v>201</v>
      </c>
      <c r="D40" s="26" t="s">
        <v>61</v>
      </c>
      <c r="E40" s="34" t="s">
        <v>21</v>
      </c>
      <c r="F40" s="36"/>
      <c r="G40" s="15"/>
      <c r="H40" s="30"/>
      <c r="I40" s="34"/>
      <c r="J40" s="34"/>
      <c r="K40" s="34"/>
      <c r="L40" s="56"/>
    </row>
    <row r="41" spans="1:12" s="1" customFormat="1" ht="18" customHeight="1">
      <c r="A41" s="6"/>
      <c r="B41" s="14" t="s">
        <v>62</v>
      </c>
      <c r="C41" s="38"/>
      <c r="D41" s="26" t="s">
        <v>61</v>
      </c>
      <c r="E41" s="34" t="s">
        <v>21</v>
      </c>
      <c r="F41" s="36"/>
      <c r="G41" s="15"/>
      <c r="H41" s="30"/>
      <c r="I41" s="34"/>
      <c r="J41" s="34"/>
      <c r="K41" s="34"/>
      <c r="L41" s="56"/>
    </row>
    <row r="42" spans="1:12" s="1" customFormat="1" ht="18" customHeight="1">
      <c r="A42" s="6"/>
      <c r="B42" s="39"/>
      <c r="C42" s="38"/>
      <c r="D42" s="26" t="s">
        <v>63</v>
      </c>
      <c r="E42" s="34" t="s">
        <v>21</v>
      </c>
      <c r="F42" s="36"/>
      <c r="G42" s="15"/>
      <c r="H42" s="30"/>
      <c r="I42" s="34"/>
      <c r="J42" s="34"/>
      <c r="K42" s="34"/>
      <c r="L42" s="56"/>
    </row>
    <row r="43" spans="1:12" s="1" customFormat="1" ht="18" customHeight="1">
      <c r="A43" s="6"/>
      <c r="B43" s="40"/>
      <c r="C43" s="38"/>
      <c r="D43" s="26" t="s">
        <v>64</v>
      </c>
      <c r="E43" s="34" t="s">
        <v>21</v>
      </c>
      <c r="F43" s="36"/>
      <c r="G43" s="15"/>
      <c r="H43" s="30"/>
      <c r="I43" s="34"/>
      <c r="J43" s="34"/>
      <c r="K43" s="34"/>
      <c r="L43" s="56"/>
    </row>
    <row r="44" spans="1:12" s="1" customFormat="1" ht="18.75">
      <c r="A44" s="41" t="s">
        <v>65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57"/>
    </row>
    <row r="45" spans="1:12" s="1" customFormat="1" ht="18.75">
      <c r="A45" s="7" t="s">
        <v>5</v>
      </c>
      <c r="B45" s="22" t="s">
        <v>6</v>
      </c>
      <c r="C45" s="23"/>
      <c r="D45" s="23"/>
      <c r="E45" s="23"/>
      <c r="F45" s="23"/>
      <c r="G45" s="23"/>
      <c r="H45" s="24"/>
      <c r="I45" s="22" t="s">
        <v>7</v>
      </c>
      <c r="J45" s="23"/>
      <c r="K45" s="23"/>
      <c r="L45" s="24"/>
    </row>
    <row r="46" spans="1:12" s="1" customFormat="1" ht="18.75">
      <c r="A46" s="10"/>
      <c r="B46" s="11" t="s">
        <v>8</v>
      </c>
      <c r="C46" s="11" t="s">
        <v>9</v>
      </c>
      <c r="D46" s="12" t="s">
        <v>10</v>
      </c>
      <c r="E46" s="12" t="s">
        <v>11</v>
      </c>
      <c r="F46" s="12" t="s">
        <v>12</v>
      </c>
      <c r="G46" s="12" t="s">
        <v>13</v>
      </c>
      <c r="H46" s="12" t="s">
        <v>14</v>
      </c>
      <c r="I46" s="12" t="s">
        <v>15</v>
      </c>
      <c r="J46" s="12" t="s">
        <v>16</v>
      </c>
      <c r="K46" s="12" t="s">
        <v>17</v>
      </c>
      <c r="L46" s="12" t="s">
        <v>18</v>
      </c>
    </row>
    <row r="47" spans="1:12" s="1" customFormat="1" ht="18.75">
      <c r="A47" s="7" t="s">
        <v>66</v>
      </c>
      <c r="B47" s="17" t="s">
        <v>67</v>
      </c>
      <c r="C47" s="26" t="s">
        <v>36</v>
      </c>
      <c r="D47" s="26" t="s">
        <v>68</v>
      </c>
      <c r="E47" s="26" t="s">
        <v>21</v>
      </c>
      <c r="F47" s="26">
        <v>8</v>
      </c>
      <c r="G47" s="32" t="s">
        <v>39</v>
      </c>
      <c r="H47" s="28" t="s">
        <v>69</v>
      </c>
      <c r="I47" s="26"/>
      <c r="J47" s="26"/>
      <c r="K47" s="26"/>
      <c r="L47" s="26"/>
    </row>
    <row r="48" spans="1:12" s="1" customFormat="1" ht="18.75">
      <c r="A48" s="13"/>
      <c r="B48" s="17" t="s">
        <v>70</v>
      </c>
      <c r="C48" s="26" t="s">
        <v>36</v>
      </c>
      <c r="D48" s="26" t="s">
        <v>68</v>
      </c>
      <c r="E48" s="26" t="s">
        <v>21</v>
      </c>
      <c r="F48" s="26">
        <v>43</v>
      </c>
      <c r="G48" s="15"/>
      <c r="H48" s="30"/>
      <c r="I48" s="26"/>
      <c r="J48" s="26"/>
      <c r="K48" s="26"/>
      <c r="L48" s="26"/>
    </row>
    <row r="49" spans="1:12" s="1" customFormat="1" ht="18.75">
      <c r="A49" s="13"/>
      <c r="B49" s="17" t="s">
        <v>71</v>
      </c>
      <c r="C49" s="26" t="s">
        <v>36</v>
      </c>
      <c r="D49" s="26" t="s">
        <v>68</v>
      </c>
      <c r="E49" s="26" t="s">
        <v>21</v>
      </c>
      <c r="F49" s="26">
        <v>9</v>
      </c>
      <c r="G49" s="15"/>
      <c r="H49" s="30"/>
      <c r="I49" s="26"/>
      <c r="J49" s="26"/>
      <c r="K49" s="26"/>
      <c r="L49" s="26"/>
    </row>
    <row r="50" spans="1:12" s="1" customFormat="1" ht="17.25" customHeight="1">
      <c r="A50" s="10"/>
      <c r="B50" s="17" t="s">
        <v>72</v>
      </c>
      <c r="C50" s="26" t="s">
        <v>73</v>
      </c>
      <c r="D50" s="26" t="s">
        <v>68</v>
      </c>
      <c r="E50" s="26" t="s">
        <v>21</v>
      </c>
      <c r="F50" s="26"/>
      <c r="G50" s="20"/>
      <c r="H50" s="43"/>
      <c r="I50" s="26"/>
      <c r="J50" s="26"/>
      <c r="K50" s="26"/>
      <c r="L50" s="26"/>
    </row>
    <row r="51" spans="1:12" s="1" customFormat="1" ht="13.5" customHeight="1">
      <c r="A51" s="41" t="s">
        <v>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57"/>
    </row>
    <row r="52" spans="1:12" s="1" customFormat="1" ht="13.5" customHeight="1">
      <c r="A52" s="7" t="s">
        <v>5</v>
      </c>
      <c r="B52" s="22" t="s">
        <v>6</v>
      </c>
      <c r="C52" s="23"/>
      <c r="D52" s="23"/>
      <c r="E52" s="23"/>
      <c r="F52" s="23"/>
      <c r="G52" s="23"/>
      <c r="H52" s="24"/>
      <c r="I52" s="22" t="s">
        <v>7</v>
      </c>
      <c r="J52" s="23"/>
      <c r="K52" s="23"/>
      <c r="L52" s="24"/>
    </row>
    <row r="53" spans="1:12" s="1" customFormat="1" ht="13.5" customHeight="1">
      <c r="A53" s="10"/>
      <c r="B53" s="11" t="s">
        <v>8</v>
      </c>
      <c r="C53" s="11" t="s">
        <v>9</v>
      </c>
      <c r="D53" s="12" t="s">
        <v>10</v>
      </c>
      <c r="E53" s="12" t="s">
        <v>11</v>
      </c>
      <c r="F53" s="12" t="s">
        <v>12</v>
      </c>
      <c r="G53" s="12" t="s">
        <v>13</v>
      </c>
      <c r="H53" s="12" t="s">
        <v>14</v>
      </c>
      <c r="I53" s="12" t="s">
        <v>15</v>
      </c>
      <c r="J53" s="12" t="s">
        <v>16</v>
      </c>
      <c r="K53" s="12" t="s">
        <v>17</v>
      </c>
      <c r="L53" s="12" t="s">
        <v>18</v>
      </c>
    </row>
    <row r="54" spans="1:12" s="1" customFormat="1" ht="18" customHeight="1">
      <c r="A54" s="7" t="s">
        <v>75</v>
      </c>
      <c r="B54" s="44" t="s">
        <v>76</v>
      </c>
      <c r="C54" s="16" t="s">
        <v>36</v>
      </c>
      <c r="D54" s="16" t="s">
        <v>77</v>
      </c>
      <c r="E54" s="16" t="s">
        <v>38</v>
      </c>
      <c r="F54" s="12"/>
      <c r="G54" s="32" t="s">
        <v>39</v>
      </c>
      <c r="H54" s="28" t="s">
        <v>78</v>
      </c>
      <c r="I54" s="12"/>
      <c r="J54" s="12"/>
      <c r="K54" s="12"/>
      <c r="L54" s="12"/>
    </row>
    <row r="55" spans="1:12" s="1" customFormat="1" ht="16.5" customHeight="1">
      <c r="A55" s="13"/>
      <c r="B55" s="44" t="s">
        <v>79</v>
      </c>
      <c r="C55" s="16" t="s">
        <v>80</v>
      </c>
      <c r="D55" s="16" t="s">
        <v>77</v>
      </c>
      <c r="E55" s="16" t="s">
        <v>38</v>
      </c>
      <c r="F55" s="12">
        <v>31</v>
      </c>
      <c r="G55" s="15"/>
      <c r="H55" s="30"/>
      <c r="I55" s="12"/>
      <c r="J55" s="12"/>
      <c r="K55" s="12"/>
      <c r="L55" s="12"/>
    </row>
    <row r="56" spans="1:12" s="1" customFormat="1" ht="16.5" customHeight="1">
      <c r="A56" s="13"/>
      <c r="B56" s="45" t="s">
        <v>81</v>
      </c>
      <c r="C56" s="46" t="s">
        <v>36</v>
      </c>
      <c r="D56" s="47" t="s">
        <v>77</v>
      </c>
      <c r="E56" s="47" t="s">
        <v>38</v>
      </c>
      <c r="F56" s="48"/>
      <c r="G56" s="15"/>
      <c r="H56" s="30"/>
      <c r="I56" s="26"/>
      <c r="J56" s="26"/>
      <c r="K56" s="26"/>
      <c r="L56" s="48" t="s">
        <v>32</v>
      </c>
    </row>
    <row r="57" spans="1:12" s="1" customFormat="1" ht="23.25" customHeight="1">
      <c r="A57" s="13"/>
      <c r="B57" s="49"/>
      <c r="C57" s="50"/>
      <c r="D57" s="47" t="s">
        <v>77</v>
      </c>
      <c r="E57" s="47" t="s">
        <v>38</v>
      </c>
      <c r="F57" s="48"/>
      <c r="G57" s="15"/>
      <c r="H57" s="30"/>
      <c r="I57" s="26"/>
      <c r="J57" s="26"/>
      <c r="K57" s="26"/>
      <c r="L57" s="34"/>
    </row>
    <row r="58" spans="1:12" s="1" customFormat="1" ht="23.25" customHeight="1">
      <c r="A58" s="13"/>
      <c r="B58" s="51" t="s">
        <v>82</v>
      </c>
      <c r="C58" s="52" t="s">
        <v>36</v>
      </c>
      <c r="D58" s="16" t="s">
        <v>83</v>
      </c>
      <c r="E58" s="16" t="s">
        <v>38</v>
      </c>
      <c r="F58" s="26">
        <f>64+57</f>
        <v>121</v>
      </c>
      <c r="G58" s="15"/>
      <c r="H58" s="30"/>
      <c r="I58" s="26"/>
      <c r="J58" s="26"/>
      <c r="K58" s="26"/>
      <c r="L58" s="34"/>
    </row>
    <row r="59" spans="1:12" s="1" customFormat="1" ht="18.75">
      <c r="A59" s="13"/>
      <c r="B59" s="53"/>
      <c r="C59" s="16" t="s">
        <v>36</v>
      </c>
      <c r="D59" s="16" t="s">
        <v>77</v>
      </c>
      <c r="E59" s="16" t="s">
        <v>38</v>
      </c>
      <c r="F59" s="26">
        <f>33+46</f>
        <v>79</v>
      </c>
      <c r="G59" s="15"/>
      <c r="H59" s="30"/>
      <c r="I59" s="26"/>
      <c r="J59" s="26"/>
      <c r="K59" s="26"/>
      <c r="L59" s="34"/>
    </row>
    <row r="60" spans="1:12" s="1" customFormat="1" ht="18.75">
      <c r="A60" s="13"/>
      <c r="B60" s="51" t="s">
        <v>84</v>
      </c>
      <c r="C60" s="52" t="s">
        <v>36</v>
      </c>
      <c r="D60" s="16" t="s">
        <v>77</v>
      </c>
      <c r="E60" s="16" t="s">
        <v>38</v>
      </c>
      <c r="F60" s="26"/>
      <c r="G60" s="15"/>
      <c r="H60" s="30"/>
      <c r="I60" s="26"/>
      <c r="J60" s="26"/>
      <c r="K60" s="26"/>
      <c r="L60" s="34"/>
    </row>
    <row r="61" spans="1:12" s="1" customFormat="1" ht="18.75">
      <c r="A61" s="13"/>
      <c r="B61" s="53"/>
      <c r="C61" s="16" t="s">
        <v>36</v>
      </c>
      <c r="D61" s="16" t="s">
        <v>83</v>
      </c>
      <c r="E61" s="16" t="s">
        <v>38</v>
      </c>
      <c r="F61" s="26"/>
      <c r="G61" s="15"/>
      <c r="H61" s="30"/>
      <c r="I61" s="26"/>
      <c r="J61" s="26"/>
      <c r="K61" s="26"/>
      <c r="L61" s="34"/>
    </row>
    <row r="62" spans="1:12" s="1" customFormat="1" ht="18.75">
      <c r="A62" s="13"/>
      <c r="B62" s="51" t="s">
        <v>85</v>
      </c>
      <c r="C62" s="52" t="s">
        <v>36</v>
      </c>
      <c r="D62" s="16" t="s">
        <v>77</v>
      </c>
      <c r="E62" s="16" t="s">
        <v>38</v>
      </c>
      <c r="F62" s="26">
        <v>6</v>
      </c>
      <c r="G62" s="15"/>
      <c r="H62" s="30"/>
      <c r="I62" s="26"/>
      <c r="J62" s="26"/>
      <c r="K62" s="26"/>
      <c r="L62" s="34"/>
    </row>
    <row r="63" spans="1:12" s="1" customFormat="1" ht="18.75">
      <c r="A63" s="13"/>
      <c r="B63" s="53"/>
      <c r="C63" s="52" t="s">
        <v>36</v>
      </c>
      <c r="D63" s="16" t="s">
        <v>86</v>
      </c>
      <c r="E63" s="16" t="s">
        <v>38</v>
      </c>
      <c r="F63" s="26"/>
      <c r="G63" s="15"/>
      <c r="H63" s="30"/>
      <c r="I63" s="26"/>
      <c r="J63" s="26"/>
      <c r="K63" s="26"/>
      <c r="L63" s="34"/>
    </row>
    <row r="64" spans="1:12" s="1" customFormat="1" ht="18.75">
      <c r="A64" s="13"/>
      <c r="B64" s="44" t="s">
        <v>87</v>
      </c>
      <c r="C64" s="52" t="s">
        <v>36</v>
      </c>
      <c r="D64" s="16" t="s">
        <v>86</v>
      </c>
      <c r="E64" s="16" t="s">
        <v>38</v>
      </c>
      <c r="F64" s="26"/>
      <c r="G64" s="15"/>
      <c r="H64" s="30"/>
      <c r="I64" s="26"/>
      <c r="J64" s="26"/>
      <c r="K64" s="26"/>
      <c r="L64" s="34"/>
    </row>
    <row r="65" spans="1:12" s="1" customFormat="1" ht="15.75" customHeight="1">
      <c r="A65" s="13"/>
      <c r="B65" s="44" t="s">
        <v>88</v>
      </c>
      <c r="C65" s="52" t="s">
        <v>36</v>
      </c>
      <c r="D65" s="16" t="s">
        <v>83</v>
      </c>
      <c r="E65" s="16" t="s">
        <v>38</v>
      </c>
      <c r="F65" s="26">
        <f>27+14</f>
        <v>41</v>
      </c>
      <c r="G65" s="15"/>
      <c r="H65" s="30"/>
      <c r="I65" s="26"/>
      <c r="J65" s="26"/>
      <c r="K65" s="26"/>
      <c r="L65" s="34"/>
    </row>
    <row r="66" spans="1:12" s="1" customFormat="1" ht="15.75" customHeight="1">
      <c r="A66" s="13"/>
      <c r="B66" s="44" t="s">
        <v>89</v>
      </c>
      <c r="C66" s="52" t="s">
        <v>36</v>
      </c>
      <c r="D66" s="16" t="s">
        <v>83</v>
      </c>
      <c r="E66" s="16" t="s">
        <v>38</v>
      </c>
      <c r="F66" s="26">
        <v>38</v>
      </c>
      <c r="G66" s="15"/>
      <c r="H66" s="30"/>
      <c r="I66" s="26"/>
      <c r="J66" s="26"/>
      <c r="K66" s="26"/>
      <c r="L66" s="34"/>
    </row>
    <row r="67" spans="1:12" s="1" customFormat="1" ht="15.75" customHeight="1">
      <c r="A67" s="13"/>
      <c r="B67" s="44" t="s">
        <v>87</v>
      </c>
      <c r="C67" s="52" t="s">
        <v>36</v>
      </c>
      <c r="D67" s="16" t="s">
        <v>86</v>
      </c>
      <c r="E67" s="16" t="s">
        <v>38</v>
      </c>
      <c r="F67" s="26">
        <v>6</v>
      </c>
      <c r="G67" s="15"/>
      <c r="H67" s="30"/>
      <c r="I67" s="26"/>
      <c r="J67" s="26"/>
      <c r="K67" s="26"/>
      <c r="L67" s="34"/>
    </row>
    <row r="68" spans="1:12" s="1" customFormat="1" ht="15.75" customHeight="1">
      <c r="A68" s="13"/>
      <c r="B68" s="44" t="s">
        <v>90</v>
      </c>
      <c r="C68" s="52" t="s">
        <v>36</v>
      </c>
      <c r="D68" s="16" t="s">
        <v>86</v>
      </c>
      <c r="E68" s="16" t="s">
        <v>38</v>
      </c>
      <c r="F68" s="26">
        <v>36</v>
      </c>
      <c r="G68" s="15"/>
      <c r="H68" s="30"/>
      <c r="I68" s="26"/>
      <c r="J68" s="26"/>
      <c r="K68" s="26"/>
      <c r="L68" s="34"/>
    </row>
    <row r="69" spans="1:12" s="1" customFormat="1" ht="15.75" customHeight="1">
      <c r="A69" s="13"/>
      <c r="B69" s="44" t="s">
        <v>91</v>
      </c>
      <c r="C69" s="52" t="s">
        <v>36</v>
      </c>
      <c r="D69" s="16" t="s">
        <v>83</v>
      </c>
      <c r="E69" s="16" t="s">
        <v>38</v>
      </c>
      <c r="F69" s="26">
        <v>18</v>
      </c>
      <c r="G69" s="15"/>
      <c r="H69" s="30"/>
      <c r="I69" s="26"/>
      <c r="J69" s="26"/>
      <c r="K69" s="26"/>
      <c r="L69" s="34"/>
    </row>
    <row r="70" spans="1:12" s="1" customFormat="1" ht="15.75" customHeight="1">
      <c r="A70" s="13"/>
      <c r="B70" s="44" t="s">
        <v>92</v>
      </c>
      <c r="C70" s="52" t="s">
        <v>36</v>
      </c>
      <c r="D70" s="16" t="s">
        <v>86</v>
      </c>
      <c r="E70" s="16" t="s">
        <v>38</v>
      </c>
      <c r="F70" s="26">
        <v>4</v>
      </c>
      <c r="G70" s="15"/>
      <c r="H70" s="30"/>
      <c r="I70" s="26"/>
      <c r="J70" s="26"/>
      <c r="K70" s="26"/>
      <c r="L70" s="34"/>
    </row>
    <row r="71" spans="1:12" s="1" customFormat="1" ht="15.75" customHeight="1">
      <c r="A71" s="13"/>
      <c r="B71" s="44" t="s">
        <v>93</v>
      </c>
      <c r="C71" s="52" t="s">
        <v>36</v>
      </c>
      <c r="D71" s="16" t="s">
        <v>86</v>
      </c>
      <c r="E71" s="16" t="s">
        <v>38</v>
      </c>
      <c r="F71" s="26">
        <v>18</v>
      </c>
      <c r="G71" s="15"/>
      <c r="H71" s="30"/>
      <c r="I71" s="26"/>
      <c r="J71" s="26"/>
      <c r="K71" s="26"/>
      <c r="L71" s="34"/>
    </row>
    <row r="72" spans="1:12" s="1" customFormat="1" ht="15.75" customHeight="1">
      <c r="A72" s="13"/>
      <c r="B72" s="44" t="s">
        <v>94</v>
      </c>
      <c r="C72" s="52" t="s">
        <v>36</v>
      </c>
      <c r="D72" s="16" t="s">
        <v>86</v>
      </c>
      <c r="E72" s="16" t="s">
        <v>38</v>
      </c>
      <c r="F72" s="26">
        <v>5</v>
      </c>
      <c r="G72" s="15"/>
      <c r="H72" s="30"/>
      <c r="I72" s="26"/>
      <c r="J72" s="26"/>
      <c r="K72" s="26"/>
      <c r="L72" s="34"/>
    </row>
    <row r="73" spans="1:12" s="1" customFormat="1" ht="15.75" customHeight="1">
      <c r="A73" s="13"/>
      <c r="B73" s="44" t="s">
        <v>95</v>
      </c>
      <c r="C73" s="52" t="s">
        <v>36</v>
      </c>
      <c r="D73" s="16" t="s">
        <v>86</v>
      </c>
      <c r="E73" s="16" t="s">
        <v>38</v>
      </c>
      <c r="F73" s="26"/>
      <c r="G73" s="15"/>
      <c r="H73" s="30"/>
      <c r="I73" s="26"/>
      <c r="J73" s="26"/>
      <c r="K73" s="26"/>
      <c r="L73" s="34"/>
    </row>
    <row r="74" spans="1:12" s="1" customFormat="1" ht="15.75" customHeight="1">
      <c r="A74" s="13"/>
      <c r="B74" s="58" t="s">
        <v>96</v>
      </c>
      <c r="C74" s="59" t="s">
        <v>36</v>
      </c>
      <c r="D74" s="47" t="s">
        <v>86</v>
      </c>
      <c r="E74" s="47" t="s">
        <v>38</v>
      </c>
      <c r="F74" s="26">
        <v>15</v>
      </c>
      <c r="G74" s="15"/>
      <c r="H74" s="30"/>
      <c r="I74" s="26"/>
      <c r="J74" s="26"/>
      <c r="K74" s="26"/>
      <c r="L74" s="34"/>
    </row>
    <row r="75" spans="1:12" s="1" customFormat="1" ht="15.75" customHeight="1">
      <c r="A75" s="13"/>
      <c r="B75" s="44" t="s">
        <v>97</v>
      </c>
      <c r="C75" s="52" t="s">
        <v>36</v>
      </c>
      <c r="D75" s="16" t="s">
        <v>86</v>
      </c>
      <c r="E75" s="16" t="s">
        <v>38</v>
      </c>
      <c r="F75" s="26"/>
      <c r="G75" s="15"/>
      <c r="H75" s="30"/>
      <c r="I75" s="26"/>
      <c r="J75" s="26"/>
      <c r="K75" s="26"/>
      <c r="L75" s="34"/>
    </row>
    <row r="76" spans="1:12" s="1" customFormat="1" ht="15.75" customHeight="1">
      <c r="A76" s="13"/>
      <c r="B76" s="58" t="s">
        <v>98</v>
      </c>
      <c r="C76" s="59" t="s">
        <v>36</v>
      </c>
      <c r="D76" s="47" t="s">
        <v>86</v>
      </c>
      <c r="E76" s="47" t="s">
        <v>38</v>
      </c>
      <c r="F76" s="26">
        <v>1</v>
      </c>
      <c r="G76" s="15"/>
      <c r="H76" s="30"/>
      <c r="I76" s="26"/>
      <c r="J76" s="26"/>
      <c r="K76" s="26"/>
      <c r="L76" s="34"/>
    </row>
    <row r="77" spans="1:12" s="1" customFormat="1" ht="15.75" customHeight="1">
      <c r="A77" s="13"/>
      <c r="B77" s="44" t="s">
        <v>99</v>
      </c>
      <c r="C77" s="52" t="s">
        <v>36</v>
      </c>
      <c r="D77" s="16" t="s">
        <v>86</v>
      </c>
      <c r="E77" s="16" t="s">
        <v>38</v>
      </c>
      <c r="F77" s="26">
        <v>16</v>
      </c>
      <c r="G77" s="15"/>
      <c r="H77" s="30"/>
      <c r="I77" s="26"/>
      <c r="J77" s="26"/>
      <c r="K77" s="26"/>
      <c r="L77" s="34"/>
    </row>
    <row r="78" spans="1:12" s="1" customFormat="1" ht="18.75">
      <c r="A78" s="13"/>
      <c r="B78" s="44" t="s">
        <v>100</v>
      </c>
      <c r="C78" s="52" t="s">
        <v>36</v>
      </c>
      <c r="D78" s="16" t="s">
        <v>77</v>
      </c>
      <c r="E78" s="16" t="s">
        <v>38</v>
      </c>
      <c r="F78" s="26">
        <f>48+24</f>
        <v>72</v>
      </c>
      <c r="G78" s="15"/>
      <c r="H78" s="30"/>
      <c r="I78" s="26"/>
      <c r="J78" s="26"/>
      <c r="K78" s="26"/>
      <c r="L78" s="34"/>
    </row>
    <row r="79" spans="1:12" s="1" customFormat="1" ht="18.75">
      <c r="A79" s="13"/>
      <c r="B79" s="44" t="s">
        <v>101</v>
      </c>
      <c r="C79" s="52" t="s">
        <v>36</v>
      </c>
      <c r="D79" s="16" t="s">
        <v>77</v>
      </c>
      <c r="E79" s="16" t="s">
        <v>38</v>
      </c>
      <c r="F79" s="26">
        <v>6</v>
      </c>
      <c r="G79" s="15"/>
      <c r="H79" s="30"/>
      <c r="I79" s="26"/>
      <c r="J79" s="26"/>
      <c r="K79" s="26"/>
      <c r="L79" s="34"/>
    </row>
    <row r="80" spans="1:12" s="1" customFormat="1" ht="18.75">
      <c r="A80" s="13"/>
      <c r="B80" s="44" t="s">
        <v>102</v>
      </c>
      <c r="C80" s="52" t="s">
        <v>36</v>
      </c>
      <c r="D80" s="16" t="s">
        <v>77</v>
      </c>
      <c r="E80" s="16" t="s">
        <v>38</v>
      </c>
      <c r="F80" s="26">
        <f>61+36</f>
        <v>97</v>
      </c>
      <c r="G80" s="15"/>
      <c r="H80" s="30"/>
      <c r="I80" s="26"/>
      <c r="J80" s="26"/>
      <c r="K80" s="26"/>
      <c r="L80" s="34"/>
    </row>
    <row r="81" spans="1:12" s="1" customFormat="1" ht="18.75">
      <c r="A81" s="13"/>
      <c r="B81" s="44" t="s">
        <v>103</v>
      </c>
      <c r="C81" s="52" t="s">
        <v>36</v>
      </c>
      <c r="D81" s="16" t="s">
        <v>86</v>
      </c>
      <c r="E81" s="16" t="s">
        <v>38</v>
      </c>
      <c r="F81" s="26"/>
      <c r="G81" s="15"/>
      <c r="H81" s="30"/>
      <c r="I81" s="26"/>
      <c r="J81" s="26"/>
      <c r="K81" s="26"/>
      <c r="L81" s="34"/>
    </row>
    <row r="82" spans="1:12" s="1" customFormat="1" ht="18.75">
      <c r="A82" s="13"/>
      <c r="B82" s="44" t="s">
        <v>104</v>
      </c>
      <c r="C82" s="52" t="s">
        <v>36</v>
      </c>
      <c r="D82" s="16" t="s">
        <v>105</v>
      </c>
      <c r="E82" s="16" t="s">
        <v>21</v>
      </c>
      <c r="F82" s="26"/>
      <c r="G82" s="15"/>
      <c r="H82" s="30"/>
      <c r="I82" s="26"/>
      <c r="J82" s="26"/>
      <c r="K82" s="26"/>
      <c r="L82" s="34"/>
    </row>
    <row r="83" spans="1:12" s="1" customFormat="1" ht="18.75">
      <c r="A83" s="13"/>
      <c r="B83" s="44" t="s">
        <v>106</v>
      </c>
      <c r="C83" s="52" t="s">
        <v>36</v>
      </c>
      <c r="D83" s="16"/>
      <c r="E83" s="16" t="s">
        <v>107</v>
      </c>
      <c r="F83" s="26"/>
      <c r="G83" s="15"/>
      <c r="H83" s="30"/>
      <c r="I83" s="26"/>
      <c r="J83" s="26"/>
      <c r="K83" s="26"/>
      <c r="L83" s="34"/>
    </row>
    <row r="84" spans="1:12" s="1" customFormat="1" ht="18.75">
      <c r="A84" s="13"/>
      <c r="B84" s="44" t="s">
        <v>108</v>
      </c>
      <c r="C84" s="52" t="s">
        <v>36</v>
      </c>
      <c r="D84" s="16" t="s">
        <v>32</v>
      </c>
      <c r="E84" s="16" t="s">
        <v>107</v>
      </c>
      <c r="F84" s="26">
        <v>1000</v>
      </c>
      <c r="G84" s="15"/>
      <c r="H84" s="30"/>
      <c r="I84" s="26"/>
      <c r="J84" s="26"/>
      <c r="K84" s="26"/>
      <c r="L84" s="34"/>
    </row>
    <row r="85" spans="1:12" s="1" customFormat="1" ht="18.75">
      <c r="A85" s="13"/>
      <c r="B85" s="44" t="s">
        <v>109</v>
      </c>
      <c r="C85" s="52" t="s">
        <v>36</v>
      </c>
      <c r="D85" s="16"/>
      <c r="E85" s="16" t="s">
        <v>107</v>
      </c>
      <c r="F85" s="26"/>
      <c r="G85" s="15"/>
      <c r="H85" s="30"/>
      <c r="I85" s="26"/>
      <c r="J85" s="26"/>
      <c r="K85" s="26"/>
      <c r="L85" s="34"/>
    </row>
    <row r="86" spans="1:12" s="1" customFormat="1" ht="18.75">
      <c r="A86" s="13"/>
      <c r="B86" s="44" t="s">
        <v>110</v>
      </c>
      <c r="C86" s="52" t="s">
        <v>36</v>
      </c>
      <c r="D86" s="16" t="s">
        <v>77</v>
      </c>
      <c r="E86" s="16" t="s">
        <v>38</v>
      </c>
      <c r="F86" s="26">
        <v>14</v>
      </c>
      <c r="G86" s="15"/>
      <c r="H86" s="30"/>
      <c r="I86" s="26"/>
      <c r="J86" s="26"/>
      <c r="K86" s="26"/>
      <c r="L86" s="34"/>
    </row>
    <row r="87" spans="1:12" s="1" customFormat="1" ht="18.75">
      <c r="A87" s="13"/>
      <c r="B87" s="44" t="s">
        <v>111</v>
      </c>
      <c r="C87" s="52" t="s">
        <v>36</v>
      </c>
      <c r="D87" s="16" t="s">
        <v>77</v>
      </c>
      <c r="E87" s="16" t="s">
        <v>38</v>
      </c>
      <c r="F87" s="26">
        <v>40</v>
      </c>
      <c r="G87" s="15"/>
      <c r="H87" s="30"/>
      <c r="I87" s="26"/>
      <c r="J87" s="26"/>
      <c r="K87" s="26"/>
      <c r="L87" s="34"/>
    </row>
    <row r="88" spans="1:12" s="1" customFormat="1" ht="18.75">
      <c r="A88" s="13"/>
      <c r="B88" s="44" t="s">
        <v>112</v>
      </c>
      <c r="C88" s="52" t="s">
        <v>36</v>
      </c>
      <c r="D88" s="16" t="s">
        <v>77</v>
      </c>
      <c r="E88" s="16" t="s">
        <v>38</v>
      </c>
      <c r="F88" s="26">
        <f>160+48+94+17+153+48</f>
        <v>520</v>
      </c>
      <c r="G88" s="15"/>
      <c r="H88" s="30"/>
      <c r="I88" s="26"/>
      <c r="J88" s="26"/>
      <c r="K88" s="26"/>
      <c r="L88" s="34"/>
    </row>
    <row r="89" spans="1:12" s="1" customFormat="1" ht="18.75">
      <c r="A89" s="13"/>
      <c r="B89" s="51" t="s">
        <v>113</v>
      </c>
      <c r="C89" s="52" t="s">
        <v>36</v>
      </c>
      <c r="D89" s="16" t="s">
        <v>77</v>
      </c>
      <c r="E89" s="16" t="s">
        <v>38</v>
      </c>
      <c r="F89" s="26"/>
      <c r="G89" s="15"/>
      <c r="H89" s="30"/>
      <c r="I89" s="26"/>
      <c r="J89" s="26"/>
      <c r="K89" s="26"/>
      <c r="L89" s="34"/>
    </row>
    <row r="90" spans="1:12" s="1" customFormat="1" ht="18.75">
      <c r="A90" s="13"/>
      <c r="B90" s="53"/>
      <c r="C90" s="52" t="s">
        <v>36</v>
      </c>
      <c r="D90" s="16" t="s">
        <v>83</v>
      </c>
      <c r="E90" s="16" t="s">
        <v>38</v>
      </c>
      <c r="F90" s="26"/>
      <c r="G90" s="15"/>
      <c r="H90" s="30"/>
      <c r="I90" s="26"/>
      <c r="J90" s="26"/>
      <c r="K90" s="26"/>
      <c r="L90" s="34"/>
    </row>
    <row r="91" spans="1:12" s="1" customFormat="1" ht="18.75">
      <c r="A91" s="13"/>
      <c r="B91" s="51" t="s">
        <v>114</v>
      </c>
      <c r="C91" s="16" t="s">
        <v>36</v>
      </c>
      <c r="D91" s="16" t="s">
        <v>83</v>
      </c>
      <c r="E91" s="16" t="s">
        <v>38</v>
      </c>
      <c r="F91" s="26"/>
      <c r="G91" s="15"/>
      <c r="H91" s="30"/>
      <c r="I91" s="26"/>
      <c r="J91" s="26"/>
      <c r="K91" s="26"/>
      <c r="L91" s="34"/>
    </row>
    <row r="92" spans="1:12" s="1" customFormat="1" ht="18.75">
      <c r="A92" s="10"/>
      <c r="B92" s="53"/>
      <c r="C92" s="16" t="s">
        <v>36</v>
      </c>
      <c r="D92" s="16" t="s">
        <v>77</v>
      </c>
      <c r="E92" s="16" t="s">
        <v>38</v>
      </c>
      <c r="F92" s="26">
        <v>38</v>
      </c>
      <c r="G92" s="20"/>
      <c r="H92" s="43"/>
      <c r="I92" s="26"/>
      <c r="J92" s="26"/>
      <c r="K92" s="26"/>
      <c r="L92" s="34"/>
    </row>
    <row r="93" spans="1:12" s="1" customFormat="1" ht="84.75" customHeight="1">
      <c r="A93" s="60" t="s">
        <v>115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3"/>
    </row>
    <row r="94" spans="1:9" s="1" customFormat="1" ht="18.75">
      <c r="A94" s="62" t="s">
        <v>116</v>
      </c>
      <c r="B94" s="62"/>
      <c r="C94" s="62"/>
      <c r="D94" s="62"/>
      <c r="E94" s="62"/>
      <c r="F94" s="62"/>
      <c r="G94" s="62"/>
      <c r="H94" s="62"/>
      <c r="I94" s="1" t="s">
        <v>117</v>
      </c>
    </row>
    <row r="95" s="1" customFormat="1" ht="18.75">
      <c r="I95" s="1" t="s">
        <v>118</v>
      </c>
    </row>
    <row r="96" s="1" customFormat="1" ht="18.75">
      <c r="I96" s="1" t="s">
        <v>119</v>
      </c>
    </row>
    <row r="97" s="1" customFormat="1" ht="18.75">
      <c r="I97" s="1" t="s">
        <v>120</v>
      </c>
    </row>
  </sheetData>
  <sheetProtection/>
  <mergeCells count="57">
    <mergeCell ref="A1:L1"/>
    <mergeCell ref="A2:L2"/>
    <mergeCell ref="A3:L3"/>
    <mergeCell ref="A4:L4"/>
    <mergeCell ref="A5:L5"/>
    <mergeCell ref="B6:H6"/>
    <mergeCell ref="I6:L6"/>
    <mergeCell ref="A16:L16"/>
    <mergeCell ref="B17:H17"/>
    <mergeCell ref="I17:L17"/>
    <mergeCell ref="A31:L31"/>
    <mergeCell ref="B32:H32"/>
    <mergeCell ref="I32:L32"/>
    <mergeCell ref="A44:L44"/>
    <mergeCell ref="B45:H45"/>
    <mergeCell ref="I45:L45"/>
    <mergeCell ref="A51:L51"/>
    <mergeCell ref="B52:H52"/>
    <mergeCell ref="I52:L52"/>
    <mergeCell ref="A93:L93"/>
    <mergeCell ref="A94:H94"/>
    <mergeCell ref="A6:A7"/>
    <mergeCell ref="A8:A15"/>
    <mergeCell ref="A17:A18"/>
    <mergeCell ref="A19:A30"/>
    <mergeCell ref="A32:A33"/>
    <mergeCell ref="A34:A39"/>
    <mergeCell ref="A40:A43"/>
    <mergeCell ref="A45:A46"/>
    <mergeCell ref="A47:A50"/>
    <mergeCell ref="A52:A53"/>
    <mergeCell ref="A54:A92"/>
    <mergeCell ref="B12:B15"/>
    <mergeCell ref="B19:B21"/>
    <mergeCell ref="B23:B25"/>
    <mergeCell ref="B26:B30"/>
    <mergeCell ref="B34:B39"/>
    <mergeCell ref="B56:B57"/>
    <mergeCell ref="B58:B59"/>
    <mergeCell ref="B60:B61"/>
    <mergeCell ref="B62:B63"/>
    <mergeCell ref="B89:B90"/>
    <mergeCell ref="B91:B92"/>
    <mergeCell ref="C8:C15"/>
    <mergeCell ref="C40:C43"/>
    <mergeCell ref="C56:C57"/>
    <mergeCell ref="G8:G15"/>
    <mergeCell ref="G19:G30"/>
    <mergeCell ref="G34:G43"/>
    <mergeCell ref="G47:G50"/>
    <mergeCell ref="G54:G92"/>
    <mergeCell ref="H8:H15"/>
    <mergeCell ref="H19:H30"/>
    <mergeCell ref="H34:H43"/>
    <mergeCell ref="H47:H50"/>
    <mergeCell ref="H54:H92"/>
    <mergeCell ref="L34:L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2022-03-25T05:29:50Z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